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6.12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<sst xmlns="http://schemas.openxmlformats.org/spreadsheetml/2006/main" count="55" uniqueCount="53">
  <si>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</si>
  <si>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</si>
  <si>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</si>
  <si>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</si>
  <si>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</si>
  <si>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</si>
  <si>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</si>
  <si>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</si>
  <si>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</si>
  <si>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</si>
  <si>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</si>
  <si>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</si>
  <si>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</si>
  <si>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</si>
  <si>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</si>
  <si>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</si>
  <si>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</si>
  <si>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</si>
  <si>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</si>
  <si>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</si>
  <si>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</si>
  <si>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</si>
  <si>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</si>
  <si>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</si>
  <si>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</si>
  <si>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</si>
  <si>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</si>
  <si>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Кофейный напиток с молоком</t>
  </si>
  <si>
    <t>23гн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</si>
  <si>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</si>
  <si>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</si>
  <si>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</si>
  <si>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</si>
  <si>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</si>
  <si>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</si>
  <si>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</si>
  <si>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 "Ассорти"</t>
  </si>
  <si>
    <t>1 блюдо</t>
  </si>
  <si>
    <t>Борщ из свежей капусты и картофелем</t>
  </si>
  <si>
    <t>82-У</t>
  </si>
  <si>
    <t>2 блюдо</t>
  </si>
  <si>
    <t>Котлета куриная</t>
  </si>
  <si>
    <t>295-У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</si>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</sst>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26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0" customHeight="1" spans="1:12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7"/>
      <c r="L6" s="22">
        <v>22.17</v>
      </c>
    </row>
    <row r="7" ht="11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ht="16.2" customHeight="1" spans="1:12">
      <c r="A8" s="23"/>
      <c r="B8" s="6"/>
      <c r="C8" s="24"/>
      <c r="D8" s="28" t="s">
        <v>26</v>
      </c>
      <c r="E8" s="26" t="s">
        <v>27</v>
      </c>
      <c r="F8" s="27">
        <v>200</v>
      </c>
      <c r="G8" s="27">
        <v>4</v>
      </c>
      <c r="H8" s="27">
        <v>3</v>
      </c>
      <c r="I8" s="27">
        <v>11</v>
      </c>
      <c r="J8" s="27">
        <v>86</v>
      </c>
      <c r="K8" s="48" t="s">
        <v>28</v>
      </c>
      <c r="L8" s="27">
        <v>14.5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48" t="s">
        <v>31</v>
      </c>
      <c r="L9" s="27">
        <v>3.33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33</v>
      </c>
      <c r="E13" s="33"/>
      <c r="F13" s="34">
        <f>SUM(F6:F12)</f>
        <v>450</v>
      </c>
      <c r="G13" s="34">
        <f t="shared" ref="G13:J13" si="0">SUM(G6:G12)</f>
        <v>13</v>
      </c>
      <c r="H13" s="34">
        <f t="shared" si="0"/>
        <v>10</v>
      </c>
      <c r="I13" s="34">
        <f t="shared" si="0"/>
        <v>58</v>
      </c>
      <c r="J13" s="34">
        <f t="shared" si="0"/>
        <v>375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2</v>
      </c>
      <c r="C14" s="37" t="s">
        <v>34</v>
      </c>
      <c r="D14" s="28" t="s">
        <v>35</v>
      </c>
      <c r="E14" s="26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17</v>
      </c>
      <c r="L14" s="27">
        <v>10.8</v>
      </c>
    </row>
    <row r="15" ht="28.2" customHeight="1" spans="1:12">
      <c r="A15" s="23"/>
      <c r="B15" s="6"/>
      <c r="C15" s="24"/>
      <c r="D15" s="28" t="s">
        <v>37</v>
      </c>
      <c r="E15" s="26" t="s">
        <v>38</v>
      </c>
      <c r="F15" s="27">
        <v>200</v>
      </c>
      <c r="G15" s="27">
        <v>5</v>
      </c>
      <c r="H15" s="27">
        <v>5</v>
      </c>
      <c r="I15" s="27">
        <v>11</v>
      </c>
      <c r="J15" s="27">
        <v>104</v>
      </c>
      <c r="K15" s="48" t="s">
        <v>39</v>
      </c>
      <c r="L15" s="27">
        <v>26.77</v>
      </c>
    </row>
    <row r="16" ht="28.2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17</v>
      </c>
      <c r="H16" s="27">
        <v>23</v>
      </c>
      <c r="I16" s="27">
        <v>23</v>
      </c>
      <c r="J16" s="27">
        <v>367</v>
      </c>
      <c r="K16" s="48" t="s">
        <v>42</v>
      </c>
      <c r="L16" s="27">
        <v>33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4</v>
      </c>
      <c r="H17" s="27">
        <v>4</v>
      </c>
      <c r="I17" s="27">
        <v>36</v>
      </c>
      <c r="J17" s="27">
        <v>196</v>
      </c>
      <c r="K17" s="48" t="s">
        <v>45</v>
      </c>
      <c r="L17" s="27">
        <v>15.9</v>
      </c>
    </row>
    <row r="18" ht="16.2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22</v>
      </c>
      <c r="J18" s="27">
        <v>96</v>
      </c>
      <c r="K18" s="48" t="s">
        <v>48</v>
      </c>
      <c r="L18" s="27">
        <v>6.25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33</v>
      </c>
      <c r="E23" s="33"/>
      <c r="F23" s="34">
        <f>SUM(F14:F22)</f>
        <v>720</v>
      </c>
      <c r="G23" s="34">
        <f t="shared" ref="G23:J23" si="2">SUM(G14:G22)</f>
        <v>29</v>
      </c>
      <c r="H23" s="34">
        <f t="shared" si="2"/>
        <v>33</v>
      </c>
      <c r="I23" s="34">
        <f t="shared" si="2"/>
        <v>113</v>
      </c>
      <c r="J23" s="34">
        <f t="shared" si="2"/>
        <v>867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2</v>
      </c>
      <c r="C24" s="40" t="s">
        <v>52</v>
      </c>
      <c r="D24" s="41"/>
      <c r="E24" s="42"/>
      <c r="F24" s="43">
        <f>F13+F23</f>
        <v>1170</v>
      </c>
      <c r="G24" s="43">
        <f t="shared" ref="G24:J24" si="4">G13+G23</f>
        <v>42</v>
      </c>
      <c r="H24" s="43">
        <f t="shared" si="4"/>
        <v>43</v>
      </c>
      <c r="I24" s="43">
        <f t="shared" si="4"/>
        <v>171</v>
      </c>
      <c r="J24" s="43">
        <f t="shared" si="4"/>
        <v>1242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